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a_schindler\Desktop\Tax Sheets\"/>
    </mc:Choice>
  </mc:AlternateContent>
  <bookViews>
    <workbookView xWindow="0" yWindow="0" windowWidth="28800" windowHeight="11700"/>
  </bookViews>
  <sheets>
    <sheet name="2023" sheetId="1" r:id="rId1"/>
    <sheet name="Sheet3" sheetId="3" r:id="rId2"/>
  </sheets>
  <definedNames>
    <definedName name="_xlnm.Print_Area" localSheetId="0">'2023'!$A$1:$P$29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<sst xmlns="http://schemas.openxmlformats.org/spreadsheetml/2006/main" count="52" uniqueCount="51">
  <si>
    <r>
      <rPr>
        <b/>
        <sz val="12"/>
        <color theme="1"/>
        <rFont val="Calibri"/>
        <family val="2"/>
        <scheme val="minor"/>
      </rPr>
      <t>New OB Fire sales tax effective 1/1/23</t>
    </r>
    <r>
      <rPr>
        <b/>
        <sz val="22"/>
        <color theme="1"/>
        <rFont val="Calibri"/>
        <family val="2"/>
        <scheme val="minor"/>
      </rPr>
      <t xml:space="preserve">                 COUNTY SALES TAX RATES</t>
    </r>
  </si>
  <si>
    <t xml:space="preserve">STATE </t>
  </si>
  <si>
    <t xml:space="preserve">                        COUNTY</t>
  </si>
  <si>
    <t>CITY TAX BREAKDOWN</t>
  </si>
  <si>
    <t>TOTALS</t>
  </si>
  <si>
    <t>ADDITIONAL COUNTY TAXES</t>
  </si>
  <si>
    <t>LEST - 2 (8/3/21)</t>
  </si>
  <si>
    <t>LEST  (4/4/95)</t>
  </si>
  <si>
    <t>GEN. REV.</t>
  </si>
  <si>
    <t>AMB.</t>
  </si>
  <si>
    <t>CITY GEN. REV.</t>
  </si>
  <si>
    <t>SP. REV. CAP. IMPR.</t>
  </si>
  <si>
    <t>CAPITAL IMP. SEWER</t>
  </si>
  <si>
    <t>CID-TDD</t>
  </si>
  <si>
    <r>
      <t xml:space="preserve">LODGING TAX 3% </t>
    </r>
    <r>
      <rPr>
        <sz val="8"/>
        <color theme="1"/>
        <rFont val="Calibri"/>
        <family val="2"/>
        <scheme val="minor"/>
      </rPr>
      <t>county gets 2% of the 3% for administration</t>
    </r>
  </si>
  <si>
    <t>CAMDEN CO. OUT OF CITY</t>
  </si>
  <si>
    <r>
      <t>CAMDEN CO. OUT OF CITY</t>
    </r>
    <r>
      <rPr>
        <sz val="11"/>
        <color theme="1"/>
        <rFont val="Calibri"/>
        <family val="2"/>
        <scheme val="minor"/>
      </rPr>
      <t xml:space="preserve"> (CAM-MO)</t>
    </r>
  </si>
  <si>
    <t>FUEL TAX .17/GAL.</t>
  </si>
  <si>
    <r>
      <t>CAMDEN CO. OUT OF CITY</t>
    </r>
    <r>
      <rPr>
        <sz val="11"/>
        <color theme="1"/>
        <rFont val="Calibri"/>
        <family val="2"/>
        <scheme val="minor"/>
      </rPr>
      <t xml:space="preserve"> (Ball Parks of the Ozarks)</t>
    </r>
  </si>
  <si>
    <r>
      <t>CAMDEN CO.-</t>
    </r>
    <r>
      <rPr>
        <sz val="11"/>
        <color theme="1"/>
        <rFont val="Calibri"/>
        <family val="2"/>
        <scheme val="minor"/>
      </rPr>
      <t xml:space="preserve"> TOAD COVE COMPLEX CID &amp; TDD OR TOAD COVE RESORT CID &amp; TDD</t>
    </r>
  </si>
  <si>
    <t>OB E-911 TAX ON PHONE BILLS</t>
  </si>
  <si>
    <r>
      <t>CAMDEN CO.-</t>
    </r>
    <r>
      <rPr>
        <sz val="11"/>
        <color theme="1"/>
        <rFont val="Calibri"/>
        <family val="2"/>
        <scheme val="minor"/>
      </rPr>
      <t xml:space="preserve"> GREENVIEW CID &amp; CAM-MO OR OZARK                   BAR-B-QUE CID &amp; CAM-MO</t>
    </r>
  </si>
  <si>
    <r>
      <t xml:space="preserve">ENHANCED 911 11/97 15% OF TARIFFED LOCAL SERVICE RATE </t>
    </r>
    <r>
      <rPr>
        <sz val="8"/>
        <color theme="1"/>
        <rFont val="Calibri"/>
        <family val="2"/>
        <scheme val="minor"/>
      </rPr>
      <t>on phone bill except cities of OB &amp; LO not prefixes 348, 302, 365, 964</t>
    </r>
  </si>
  <si>
    <r>
      <t xml:space="preserve">CAMDEN CO. OUT OF CITY </t>
    </r>
    <r>
      <rPr>
        <sz val="11"/>
        <color theme="1"/>
        <rFont val="Calibri"/>
        <family val="2"/>
        <scheme val="minor"/>
      </rPr>
      <t>(Pulaski Co. Ambulance)</t>
    </r>
  </si>
  <si>
    <t>CAMDENTON CITY LIMITS</t>
  </si>
  <si>
    <r>
      <t>CAMDENTON CITY LIMITS  (</t>
    </r>
    <r>
      <rPr>
        <sz val="11"/>
        <color theme="1"/>
        <rFont val="Calibri"/>
        <family val="2"/>
        <scheme val="minor"/>
      </rPr>
      <t>AMERICAN CENTER CID)    SUBWAY &amp; ATT SHOPPING CENTER</t>
    </r>
  </si>
  <si>
    <r>
      <t xml:space="preserve">HILLHOUSE ADDITION  </t>
    </r>
    <r>
      <rPr>
        <sz val="11"/>
        <color theme="1"/>
        <rFont val="Calibri"/>
        <family val="2"/>
        <scheme val="minor"/>
      </rPr>
      <t>(RICHLAND)</t>
    </r>
  </si>
  <si>
    <r>
      <t xml:space="preserve">HURRICANE DECK </t>
    </r>
    <r>
      <rPr>
        <sz val="11"/>
        <color theme="1"/>
        <rFont val="Calibri"/>
        <family val="2"/>
        <scheme val="minor"/>
      </rPr>
      <t>(CAM-MO)</t>
    </r>
  </si>
  <si>
    <t>LAKE OZARK CITY LIMITS</t>
  </si>
  <si>
    <t>LAURIE CITY LIMITS</t>
  </si>
  <si>
    <t>LINN CREEK CITY LIMITS</t>
  </si>
  <si>
    <t>MONTREAL  CITY LIMITS</t>
  </si>
  <si>
    <t>OSAGE BEACH CITY LIMITS</t>
  </si>
  <si>
    <r>
      <t xml:space="preserve">OSAGE BEACH CITY LIMITS - </t>
    </r>
    <r>
      <rPr>
        <sz val="11"/>
        <color theme="1"/>
        <rFont val="Calibri"/>
        <family val="2"/>
        <scheme val="minor"/>
      </rPr>
      <t>OSAGE ST. TDD</t>
    </r>
  </si>
  <si>
    <r>
      <t xml:space="preserve">OSAGE BEACH CITY LIMITS- </t>
    </r>
    <r>
      <rPr>
        <sz val="11"/>
        <color theme="1"/>
        <rFont val="Calibri"/>
        <family val="2"/>
        <scheme val="minor"/>
      </rPr>
      <t>DIERBERG TDD</t>
    </r>
  </si>
  <si>
    <t>OSCEOLA</t>
  </si>
  <si>
    <t>RICHLAND CITY LIMITS</t>
  </si>
  <si>
    <t>ROACH CITY LIMITS</t>
  </si>
  <si>
    <t>STOUTLAND CITY LIMITS</t>
  </si>
  <si>
    <t>SUNRISE BEACH CITY LIMITS</t>
  </si>
  <si>
    <r>
      <t xml:space="preserve">SUNRISE BEACH CITY LIMITS </t>
    </r>
    <r>
      <rPr>
        <sz val="11"/>
        <color theme="1"/>
        <rFont val="Calibri"/>
        <family val="2"/>
        <scheme val="minor"/>
      </rPr>
      <t xml:space="preserve"> (MARKET CENTER CDD WOODS)</t>
    </r>
  </si>
  <si>
    <t>VILLAGE OF FOUR SEASONS CITY LIMITS</t>
  </si>
  <si>
    <r>
      <t>VILLAGE OF FOUR SEASONS-</t>
    </r>
    <r>
      <rPr>
        <sz val="11"/>
        <color theme="1"/>
        <rFont val="Calibri"/>
        <family val="2"/>
        <scheme val="minor"/>
      </rPr>
      <t xml:space="preserve"> HB PED. TDD</t>
    </r>
  </si>
  <si>
    <t>STATE BREAKDOWN</t>
  </si>
  <si>
    <t>CONSERV.</t>
  </si>
  <si>
    <t>EDUC.</t>
  </si>
  <si>
    <t>PARKS/ SOILS</t>
  </si>
  <si>
    <t xml:space="preserve"> OB FIRE  1/1/23</t>
  </si>
  <si>
    <t>LAW ENF.</t>
  </si>
  <si>
    <t>PRKS</t>
  </si>
  <si>
    <t>TRNSP./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</si>
</sst>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4" fillId="2" borderId="2" xfId="0" applyFont="1" applyFill="1" applyBorder="1" applyAlignment="1">
      <alignment horizontal="center" wrapText="1"/>
    </xf>
    <xf numFmtId="0" fontId="4" fillId="3" borderId="3" xfId="0" applyFont="1" applyFill="1" applyBorder="1" applyAlignment="1"/>
    <xf numFmtId="0" fontId="4" fillId="3" borderId="4" xfId="0" applyFont="1" applyFill="1" applyBorder="1" applyAlignment="1"/>
    <xf numFmtId="0" fontId="1" fillId="0" borderId="6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1" fillId="5" borderId="6" xfId="0" applyFont="1" applyFill="1" applyBorder="1" applyAlignment="1">
      <alignment wrapText="1"/>
    </xf>
    <xf numFmtId="0" fontId="0" fillId="5" borderId="11" xfId="0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1" fillId="6" borderId="10" xfId="0" applyFont="1" applyFill="1" applyBorder="1" applyAlignment="1">
      <alignment wrapText="1"/>
    </xf>
    <xf numFmtId="0" fontId="0" fillId="6" borderId="15" xfId="0" applyFill="1" applyBorder="1" applyAlignment="1">
      <alignment horizontal="center" wrapText="1"/>
    </xf>
    <xf numFmtId="0" fontId="0" fillId="6" borderId="16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0" fillId="6" borderId="18" xfId="0" applyFill="1" applyBorder="1" applyAlignment="1">
      <alignment horizontal="center" wrapText="1"/>
    </xf>
    <xf numFmtId="0" fontId="1" fillId="8" borderId="10" xfId="0" applyFont="1" applyFill="1" applyBorder="1" applyAlignment="1">
      <alignment wrapText="1"/>
    </xf>
    <xf numFmtId="0" fontId="0" fillId="8" borderId="15" xfId="0" applyFill="1" applyBorder="1" applyAlignment="1">
      <alignment horizontal="center" wrapText="1"/>
    </xf>
    <xf numFmtId="0" fontId="0" fillId="8" borderId="16" xfId="0" applyFill="1" applyBorder="1" applyAlignment="1">
      <alignment horizontal="center" wrapText="1"/>
    </xf>
    <xf numFmtId="0" fontId="0" fillId="8" borderId="17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18" xfId="0" applyFill="1" applyBorder="1" applyAlignment="1">
      <alignment horizontal="center" wrapText="1"/>
    </xf>
    <xf numFmtId="0" fontId="1" fillId="9" borderId="10" xfId="0" applyFont="1" applyFill="1" applyBorder="1" applyAlignment="1">
      <alignment wrapText="1"/>
    </xf>
    <xf numFmtId="0" fontId="0" fillId="9" borderId="15" xfId="0" applyFill="1" applyBorder="1" applyAlignment="1">
      <alignment horizontal="center" wrapText="1"/>
    </xf>
    <xf numFmtId="0" fontId="0" fillId="9" borderId="16" xfId="0" applyFill="1" applyBorder="1" applyAlignment="1">
      <alignment horizontal="center" wrapText="1"/>
    </xf>
    <xf numFmtId="0" fontId="0" fillId="9" borderId="17" xfId="0" applyFill="1" applyBorder="1" applyAlignment="1">
      <alignment horizontal="center" wrapText="1"/>
    </xf>
    <xf numFmtId="0" fontId="0" fillId="9" borderId="10" xfId="0" applyFill="1" applyBorder="1" applyAlignment="1">
      <alignment horizontal="center" wrapText="1"/>
    </xf>
    <xf numFmtId="0" fontId="0" fillId="9" borderId="18" xfId="0" applyFill="1" applyBorder="1" applyAlignment="1">
      <alignment horizontal="center" wrapText="1"/>
    </xf>
    <xf numFmtId="0" fontId="1" fillId="7" borderId="10" xfId="0" applyFont="1" applyFill="1" applyBorder="1" applyAlignment="1">
      <alignment wrapText="1"/>
    </xf>
    <xf numFmtId="0" fontId="0" fillId="7" borderId="15" xfId="0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0" fillId="7" borderId="10" xfId="0" applyFill="1" applyBorder="1" applyAlignment="1">
      <alignment horizontal="center" wrapText="1"/>
    </xf>
    <xf numFmtId="0" fontId="0" fillId="7" borderId="18" xfId="0" applyFill="1" applyBorder="1" applyAlignment="1">
      <alignment horizontal="center" wrapText="1"/>
    </xf>
    <xf numFmtId="0" fontId="1" fillId="11" borderId="19" xfId="0" applyFont="1" applyFill="1" applyBorder="1" applyAlignment="1">
      <alignment wrapText="1"/>
    </xf>
    <xf numFmtId="0" fontId="0" fillId="11" borderId="20" xfId="0" applyFill="1" applyBorder="1" applyAlignment="1">
      <alignment horizontal="center" wrapText="1"/>
    </xf>
    <xf numFmtId="0" fontId="0" fillId="11" borderId="21" xfId="0" applyFill="1" applyBorder="1" applyAlignment="1">
      <alignment horizontal="center" wrapText="1"/>
    </xf>
    <xf numFmtId="0" fontId="0" fillId="11" borderId="22" xfId="0" applyFill="1" applyBorder="1" applyAlignment="1">
      <alignment horizontal="center" wrapText="1"/>
    </xf>
    <xf numFmtId="0" fontId="0" fillId="11" borderId="19" xfId="0" applyFill="1" applyBorder="1" applyAlignment="1">
      <alignment horizontal="center" wrapText="1"/>
    </xf>
    <xf numFmtId="0" fontId="0" fillId="11" borderId="23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12" borderId="10" xfId="0" applyFont="1" applyFill="1" applyBorder="1" applyAlignment="1">
      <alignment wrapText="1"/>
    </xf>
    <xf numFmtId="0" fontId="0" fillId="12" borderId="15" xfId="0" applyFill="1" applyBorder="1" applyAlignment="1">
      <alignment horizontal="center" wrapText="1"/>
    </xf>
    <xf numFmtId="0" fontId="0" fillId="12" borderId="16" xfId="0" applyFill="1" applyBorder="1" applyAlignment="1">
      <alignment horizontal="center" wrapText="1"/>
    </xf>
    <xf numFmtId="0" fontId="0" fillId="12" borderId="17" xfId="0" applyFill="1" applyBorder="1" applyAlignment="1">
      <alignment horizontal="center" wrapText="1"/>
    </xf>
    <xf numFmtId="0" fontId="0" fillId="12" borderId="10" xfId="0" applyFill="1" applyBorder="1" applyAlignment="1">
      <alignment horizontal="center" wrapText="1"/>
    </xf>
    <xf numFmtId="0" fontId="0" fillId="12" borderId="18" xfId="0" applyFill="1" applyBorder="1" applyAlignment="1">
      <alignment horizontal="center" wrapText="1"/>
    </xf>
    <xf numFmtId="0" fontId="1" fillId="13" borderId="10" xfId="0" applyFont="1" applyFill="1" applyBorder="1" applyAlignment="1">
      <alignment wrapText="1"/>
    </xf>
    <xf numFmtId="0" fontId="0" fillId="13" borderId="15" xfId="0" applyFill="1" applyBorder="1" applyAlignment="1">
      <alignment horizontal="center" wrapText="1"/>
    </xf>
    <xf numFmtId="0" fontId="0" fillId="13" borderId="16" xfId="0" applyFill="1" applyBorder="1" applyAlignment="1">
      <alignment horizontal="center" wrapText="1"/>
    </xf>
    <xf numFmtId="0" fontId="0" fillId="13" borderId="17" xfId="0" applyFill="1" applyBorder="1" applyAlignment="1">
      <alignment horizontal="center" wrapText="1"/>
    </xf>
    <xf numFmtId="0" fontId="0" fillId="13" borderId="10" xfId="0" applyFill="1" applyBorder="1" applyAlignment="1">
      <alignment horizontal="center" wrapText="1"/>
    </xf>
    <xf numFmtId="0" fontId="0" fillId="13" borderId="18" xfId="0" applyFill="1" applyBorder="1" applyAlignment="1">
      <alignment horizontal="center" wrapText="1"/>
    </xf>
    <xf numFmtId="0" fontId="1" fillId="14" borderId="10" xfId="0" applyFont="1" applyFill="1" applyBorder="1" applyAlignment="1">
      <alignment wrapText="1"/>
    </xf>
    <xf numFmtId="0" fontId="0" fillId="14" borderId="15" xfId="0" applyFill="1" applyBorder="1" applyAlignment="1">
      <alignment horizontal="center" wrapText="1"/>
    </xf>
    <xf numFmtId="0" fontId="0" fillId="14" borderId="16" xfId="0" applyFill="1" applyBorder="1" applyAlignment="1">
      <alignment horizontal="center" wrapText="1"/>
    </xf>
    <xf numFmtId="0" fontId="0" fillId="14" borderId="17" xfId="0" applyFill="1" applyBorder="1" applyAlignment="1">
      <alignment horizontal="center" wrapText="1"/>
    </xf>
    <xf numFmtId="0" fontId="0" fillId="14" borderId="10" xfId="0" applyFill="1" applyBorder="1" applyAlignment="1">
      <alignment horizontal="center" wrapText="1"/>
    </xf>
    <xf numFmtId="0" fontId="0" fillId="14" borderId="18" xfId="0" applyFill="1" applyBorder="1" applyAlignment="1">
      <alignment horizontal="center" wrapText="1"/>
    </xf>
    <xf numFmtId="0" fontId="0" fillId="15" borderId="24" xfId="0" applyFill="1" applyBorder="1" applyAlignment="1">
      <alignment vertical="top" wrapText="1"/>
    </xf>
    <xf numFmtId="0" fontId="1" fillId="16" borderId="10" xfId="0" applyFont="1" applyFill="1" applyBorder="1" applyAlignment="1">
      <alignment wrapText="1"/>
    </xf>
    <xf numFmtId="0" fontId="0" fillId="16" borderId="15" xfId="0" applyFill="1" applyBorder="1" applyAlignment="1">
      <alignment horizontal="center" wrapText="1"/>
    </xf>
    <xf numFmtId="0" fontId="0" fillId="16" borderId="16" xfId="0" applyFill="1" applyBorder="1" applyAlignment="1">
      <alignment horizontal="center" wrapText="1"/>
    </xf>
    <xf numFmtId="0" fontId="0" fillId="16" borderId="17" xfId="0" applyFill="1" applyBorder="1" applyAlignment="1">
      <alignment horizontal="center" wrapText="1"/>
    </xf>
    <xf numFmtId="0" fontId="0" fillId="16" borderId="10" xfId="0" applyFill="1" applyBorder="1" applyAlignment="1">
      <alignment horizontal="center" wrapText="1"/>
    </xf>
    <xf numFmtId="0" fontId="0" fillId="16" borderId="18" xfId="0" applyFill="1" applyBorder="1" applyAlignment="1">
      <alignment horizontal="center" wrapText="1"/>
    </xf>
    <xf numFmtId="0" fontId="0" fillId="15" borderId="24" xfId="0" applyFill="1" applyBorder="1" applyAlignment="1">
      <alignment horizontal="center" wrapText="1"/>
    </xf>
    <xf numFmtId="0" fontId="1" fillId="4" borderId="10" xfId="0" applyFont="1" applyFill="1" applyBorder="1" applyAlignment="1">
      <alignment wrapText="1"/>
    </xf>
    <xf numFmtId="0" fontId="0" fillId="4" borderId="15" xfId="0" applyFill="1" applyBorder="1" applyAlignment="1">
      <alignment horizontal="center" wrapText="1"/>
    </xf>
    <xf numFmtId="0" fontId="0" fillId="4" borderId="16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8" xfId="0" applyFill="1" applyBorder="1" applyAlignment="1">
      <alignment horizontal="center" wrapText="1"/>
    </xf>
    <xf numFmtId="0" fontId="0" fillId="15" borderId="24" xfId="0" applyFill="1" applyBorder="1" applyAlignment="1">
      <alignment horizontal="center"/>
    </xf>
    <xf numFmtId="0" fontId="1" fillId="17" borderId="10" xfId="0" applyFont="1" applyFill="1" applyBorder="1" applyAlignment="1">
      <alignment wrapText="1"/>
    </xf>
    <xf numFmtId="0" fontId="0" fillId="17" borderId="15" xfId="0" applyFill="1" applyBorder="1" applyAlignment="1">
      <alignment horizontal="center" wrapText="1"/>
    </xf>
    <xf numFmtId="0" fontId="0" fillId="17" borderId="16" xfId="0" applyFill="1" applyBorder="1" applyAlignment="1">
      <alignment horizontal="center" wrapText="1"/>
    </xf>
    <xf numFmtId="0" fontId="0" fillId="17" borderId="17" xfId="0" applyFill="1" applyBorder="1" applyAlignment="1">
      <alignment horizontal="center" wrapText="1"/>
    </xf>
    <xf numFmtId="0" fontId="0" fillId="17" borderId="10" xfId="0" applyFill="1" applyBorder="1" applyAlignment="1">
      <alignment horizontal="center" wrapText="1"/>
    </xf>
    <xf numFmtId="0" fontId="0" fillId="17" borderId="18" xfId="0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1" fillId="18" borderId="10" xfId="0" applyFont="1" applyFill="1" applyBorder="1" applyAlignment="1">
      <alignment wrapText="1"/>
    </xf>
    <xf numFmtId="0" fontId="0" fillId="18" borderId="15" xfId="0" applyFill="1" applyBorder="1" applyAlignment="1">
      <alignment horizontal="center" wrapText="1"/>
    </xf>
    <xf numFmtId="0" fontId="0" fillId="18" borderId="16" xfId="0" applyFill="1" applyBorder="1" applyAlignment="1">
      <alignment horizontal="center" wrapText="1"/>
    </xf>
    <xf numFmtId="0" fontId="0" fillId="18" borderId="17" xfId="0" applyFill="1" applyBorder="1" applyAlignment="1">
      <alignment horizontal="center" wrapText="1"/>
    </xf>
    <xf numFmtId="0" fontId="0" fillId="18" borderId="10" xfId="0" applyFill="1" applyBorder="1" applyAlignment="1">
      <alignment horizontal="center" wrapText="1"/>
    </xf>
    <xf numFmtId="0" fontId="0" fillId="18" borderId="18" xfId="0" applyFill="1" applyBorder="1" applyAlignment="1">
      <alignment horizontal="center" wrapText="1"/>
    </xf>
    <xf numFmtId="0" fontId="1" fillId="5" borderId="10" xfId="0" applyFont="1" applyFill="1" applyBorder="1" applyAlignment="1">
      <alignment wrapText="1"/>
    </xf>
    <xf numFmtId="0" fontId="0" fillId="5" borderId="25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5" borderId="27" xfId="0" applyFill="1" applyBorder="1" applyAlignment="1">
      <alignment horizontal="center" wrapText="1"/>
    </xf>
    <xf numFmtId="0" fontId="0" fillId="5" borderId="28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1" fillId="19" borderId="10" xfId="0" applyFont="1" applyFill="1" applyBorder="1" applyAlignment="1">
      <alignment wrapText="1"/>
    </xf>
    <xf numFmtId="0" fontId="0" fillId="19" borderId="15" xfId="0" applyFill="1" applyBorder="1" applyAlignment="1">
      <alignment horizontal="center" wrapText="1"/>
    </xf>
    <xf numFmtId="0" fontId="0" fillId="19" borderId="16" xfId="0" applyFill="1" applyBorder="1" applyAlignment="1">
      <alignment horizontal="center" wrapText="1"/>
    </xf>
    <xf numFmtId="0" fontId="0" fillId="19" borderId="17" xfId="0" applyFill="1" applyBorder="1" applyAlignment="1">
      <alignment horizontal="center" wrapText="1"/>
    </xf>
    <xf numFmtId="0" fontId="0" fillId="19" borderId="10" xfId="0" applyFill="1" applyBorder="1" applyAlignment="1">
      <alignment horizontal="center" wrapText="1"/>
    </xf>
    <xf numFmtId="0" fontId="0" fillId="19" borderId="18" xfId="0" applyFill="1" applyBorder="1" applyAlignment="1">
      <alignment horizontal="center" wrapText="1"/>
    </xf>
    <xf numFmtId="0" fontId="1" fillId="15" borderId="10" xfId="0" applyFont="1" applyFill="1" applyBorder="1" applyAlignment="1">
      <alignment wrapText="1"/>
    </xf>
    <xf numFmtId="0" fontId="0" fillId="15" borderId="15" xfId="0" applyFill="1" applyBorder="1" applyAlignment="1">
      <alignment horizontal="center" wrapText="1"/>
    </xf>
    <xf numFmtId="0" fontId="0" fillId="15" borderId="30" xfId="0" applyFill="1" applyBorder="1" applyAlignment="1">
      <alignment horizontal="center" wrapText="1"/>
    </xf>
    <xf numFmtId="0" fontId="0" fillId="15" borderId="16" xfId="0" applyFill="1" applyBorder="1" applyAlignment="1">
      <alignment horizontal="center" wrapText="1"/>
    </xf>
    <xf numFmtId="0" fontId="0" fillId="15" borderId="17" xfId="0" applyFill="1" applyBorder="1" applyAlignment="1">
      <alignment horizontal="center" wrapText="1"/>
    </xf>
    <xf numFmtId="0" fontId="0" fillId="15" borderId="10" xfId="0" applyFill="1" applyBorder="1" applyAlignment="1">
      <alignment horizontal="center" wrapText="1"/>
    </xf>
    <xf numFmtId="0" fontId="0" fillId="15" borderId="18" xfId="0" applyFill="1" applyBorder="1" applyAlignment="1">
      <alignment horizontal="center" wrapText="1"/>
    </xf>
    <xf numFmtId="0" fontId="0" fillId="15" borderId="0" xfId="0" applyFill="1" applyAlignment="1">
      <alignment wrapText="1"/>
    </xf>
    <xf numFmtId="0" fontId="0" fillId="15" borderId="0" xfId="0" applyFill="1"/>
    <xf numFmtId="0" fontId="1" fillId="2" borderId="31" xfId="0" applyFont="1" applyFill="1" applyBorder="1" applyAlignment="1">
      <alignment wrapText="1"/>
    </xf>
    <xf numFmtId="0" fontId="0" fillId="2" borderId="32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2" borderId="36" xfId="0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5" xfId="0" applyFont="1" applyFill="1" applyBorder="1" applyAlignment="1"/>
    <xf numFmtId="0" fontId="2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0" fillId="7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0" fontId="0" fillId="15" borderId="2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view="pageBreakPreview" zoomScale="60" zoomScaleNormal="100" workbookViewId="0">
      <selection activeCell="S8" sqref="S8"/>
    </sheetView>
  </sheetViews>
  <sheetFormatPr defaultRowHeight="15" x14ac:dyDescent="0.25"/>
  <cols>
    <col min="1" max="1" width="54.5703125" style="5" customWidth="1"/>
    <col min="2" max="2" width="11.140625" style="49" customWidth="1"/>
    <col min="3" max="3" width="10.140625" style="49" customWidth="1"/>
    <col min="4" max="4" width="10" style="49" customWidth="1"/>
    <col min="5" max="5" width="7.85546875" style="49" customWidth="1"/>
    <col min="6" max="6" width="7.85546875" style="126" customWidth="1"/>
    <col min="7" max="7" width="8.28515625" style="49" customWidth="1"/>
    <col min="8" max="8" width="7.7109375" style="49" customWidth="1"/>
    <col min="9" max="9" width="9.85546875" style="49" customWidth="1"/>
    <col min="10" max="10" width="11.42578125" style="49" customWidth="1"/>
    <col min="11" max="11" width="11" style="49" customWidth="1"/>
    <col min="12" max="12" width="8.28515625" style="49" customWidth="1"/>
    <col min="13" max="13" width="8.7109375" style="49" customWidth="1"/>
    <col min="14" max="14" width="9.140625" style="49"/>
    <col min="15" max="15" width="12.140625" style="49" customWidth="1"/>
    <col min="16" max="16" width="21.85546875" style="128" customWidth="1"/>
    <col min="17" max="24" width="9.140625" style="5"/>
  </cols>
  <sheetData>
    <row r="1" spans="1:20" ht="31.5" thickBot="1" x14ac:dyDescent="0.35">
      <c r="A1" s="130" t="s">
        <v>0</v>
      </c>
      <c r="B1" s="1" t="s">
        <v>1</v>
      </c>
      <c r="C1" s="2" t="s">
        <v>2</v>
      </c>
      <c r="D1" s="3"/>
      <c r="E1" s="129"/>
      <c r="F1" s="132" t="s">
        <v>3</v>
      </c>
      <c r="G1" s="133"/>
      <c r="H1" s="133"/>
      <c r="I1" s="133"/>
      <c r="J1" s="133"/>
      <c r="K1" s="133"/>
      <c r="L1" s="133"/>
      <c r="M1" s="133"/>
      <c r="N1" s="134"/>
      <c r="O1" s="135" t="s">
        <v>4</v>
      </c>
      <c r="P1" s="4" t="s">
        <v>5</v>
      </c>
    </row>
    <row r="2" spans="1:20" ht="45.75" thickBot="1" x14ac:dyDescent="0.3">
      <c r="A2" s="131"/>
      <c r="B2" s="6"/>
      <c r="C2" s="7" t="s">
        <v>6</v>
      </c>
      <c r="D2" s="8" t="s">
        <v>7</v>
      </c>
      <c r="E2" s="9" t="s">
        <v>8</v>
      </c>
      <c r="F2" s="10" t="s">
        <v>47</v>
      </c>
      <c r="G2" s="11" t="s">
        <v>9</v>
      </c>
      <c r="H2" s="10" t="s">
        <v>10</v>
      </c>
      <c r="I2" s="10" t="s">
        <v>50</v>
      </c>
      <c r="J2" s="10" t="s">
        <v>11</v>
      </c>
      <c r="K2" s="10" t="s">
        <v>12</v>
      </c>
      <c r="L2" s="10" t="s">
        <v>48</v>
      </c>
      <c r="M2" s="10" t="s">
        <v>49</v>
      </c>
      <c r="N2" s="12" t="s">
        <v>13</v>
      </c>
      <c r="O2" s="131"/>
      <c r="P2" s="136" t="s">
        <v>14</v>
      </c>
    </row>
    <row r="3" spans="1:20" ht="17.100000000000001" customHeight="1" x14ac:dyDescent="0.25">
      <c r="A3" s="13" t="s">
        <v>15</v>
      </c>
      <c r="B3" s="14">
        <v>4.2249999999999996</v>
      </c>
      <c r="C3" s="15">
        <v>0.25</v>
      </c>
      <c r="D3" s="15">
        <v>0.25</v>
      </c>
      <c r="E3" s="16">
        <v>1</v>
      </c>
      <c r="F3" s="17"/>
      <c r="G3" s="15"/>
      <c r="H3" s="18"/>
      <c r="I3" s="18"/>
      <c r="J3" s="18"/>
      <c r="K3" s="18"/>
      <c r="L3" s="18"/>
      <c r="M3" s="18"/>
      <c r="N3" s="16"/>
      <c r="O3" s="17">
        <f t="shared" ref="O3:O27" si="0">SUM(B3:N3)</f>
        <v>5.7249999999999996</v>
      </c>
      <c r="P3" s="136"/>
    </row>
    <row r="4" spans="1:20" ht="17.100000000000001" customHeight="1" x14ac:dyDescent="0.25">
      <c r="A4" s="19" t="s">
        <v>16</v>
      </c>
      <c r="B4" s="20">
        <v>4.2249999999999996</v>
      </c>
      <c r="C4" s="21">
        <v>0.25</v>
      </c>
      <c r="D4" s="21">
        <v>0.25</v>
      </c>
      <c r="E4" s="22">
        <v>1</v>
      </c>
      <c r="F4" s="23"/>
      <c r="G4" s="21">
        <v>0.5</v>
      </c>
      <c r="H4" s="24"/>
      <c r="I4" s="24"/>
      <c r="J4" s="24"/>
      <c r="K4" s="24"/>
      <c r="L4" s="24"/>
      <c r="M4" s="24"/>
      <c r="N4" s="22"/>
      <c r="O4" s="23">
        <f t="shared" si="0"/>
        <v>6.2249999999999996</v>
      </c>
      <c r="P4" s="137" t="s">
        <v>17</v>
      </c>
    </row>
    <row r="5" spans="1:20" ht="35.25" customHeight="1" x14ac:dyDescent="0.25">
      <c r="A5" s="25" t="s">
        <v>18</v>
      </c>
      <c r="B5" s="26">
        <v>4.2249999999999996</v>
      </c>
      <c r="C5" s="27">
        <v>0.25</v>
      </c>
      <c r="D5" s="27">
        <v>0.25</v>
      </c>
      <c r="E5" s="28">
        <v>1</v>
      </c>
      <c r="F5" s="29"/>
      <c r="G5" s="27"/>
      <c r="H5" s="30"/>
      <c r="I5" s="30"/>
      <c r="J5" s="30"/>
      <c r="K5" s="30"/>
      <c r="L5" s="30"/>
      <c r="M5" s="30"/>
      <c r="N5" s="28">
        <v>1</v>
      </c>
      <c r="O5" s="29">
        <f t="shared" si="0"/>
        <v>6.7249999999999996</v>
      </c>
      <c r="P5" s="137"/>
    </row>
    <row r="6" spans="1:20" ht="33.75" customHeight="1" x14ac:dyDescent="0.25">
      <c r="A6" s="31" t="s">
        <v>19</v>
      </c>
      <c r="B6" s="32">
        <v>4.2249999999999996</v>
      </c>
      <c r="C6" s="33">
        <v>0.25</v>
      </c>
      <c r="D6" s="33">
        <v>0.25</v>
      </c>
      <c r="E6" s="34">
        <v>1</v>
      </c>
      <c r="F6" s="35"/>
      <c r="G6" s="33"/>
      <c r="H6" s="36"/>
      <c r="I6" s="36"/>
      <c r="J6" s="36"/>
      <c r="K6" s="36"/>
      <c r="L6" s="36"/>
      <c r="M6" s="36"/>
      <c r="N6" s="34">
        <v>2</v>
      </c>
      <c r="O6" s="35">
        <f t="shared" si="0"/>
        <v>7.7249999999999996</v>
      </c>
      <c r="P6" s="29" t="s">
        <v>20</v>
      </c>
    </row>
    <row r="7" spans="1:20" ht="30" x14ac:dyDescent="0.25">
      <c r="A7" s="37" t="s">
        <v>21</v>
      </c>
      <c r="B7" s="38">
        <v>4.2249999999999996</v>
      </c>
      <c r="C7" s="39">
        <v>0.25</v>
      </c>
      <c r="D7" s="39">
        <v>0.25</v>
      </c>
      <c r="E7" s="40">
        <v>1</v>
      </c>
      <c r="F7" s="41"/>
      <c r="G7" s="39">
        <v>0.5</v>
      </c>
      <c r="H7" s="42"/>
      <c r="I7" s="42"/>
      <c r="J7" s="42"/>
      <c r="K7" s="42">
        <v>1</v>
      </c>
      <c r="L7" s="42"/>
      <c r="M7" s="42"/>
      <c r="N7" s="40"/>
      <c r="O7" s="41">
        <f t="shared" si="0"/>
        <v>7.2249999999999996</v>
      </c>
      <c r="P7" s="138" t="s">
        <v>22</v>
      </c>
    </row>
    <row r="8" spans="1:20" ht="35.25" customHeight="1" x14ac:dyDescent="0.25">
      <c r="A8" s="43" t="s">
        <v>23</v>
      </c>
      <c r="B8" s="44">
        <v>4.2249999999999996</v>
      </c>
      <c r="C8" s="45">
        <v>0.25</v>
      </c>
      <c r="D8" s="45">
        <v>0.25</v>
      </c>
      <c r="E8" s="46">
        <v>1</v>
      </c>
      <c r="F8" s="47"/>
      <c r="G8" s="45">
        <v>0.5</v>
      </c>
      <c r="H8" s="48"/>
      <c r="I8" s="48"/>
      <c r="J8" s="48"/>
      <c r="K8" s="48"/>
      <c r="L8" s="48"/>
      <c r="M8" s="48"/>
      <c r="N8" s="46"/>
      <c r="O8" s="47">
        <f>SUM(B8:N8)</f>
        <v>6.2249999999999996</v>
      </c>
      <c r="P8" s="138"/>
      <c r="T8" s="49"/>
    </row>
    <row r="9" spans="1:20" ht="35.25" customHeight="1" x14ac:dyDescent="0.25">
      <c r="A9" s="50" t="s">
        <v>24</v>
      </c>
      <c r="B9" s="51">
        <v>4.2249999999999996</v>
      </c>
      <c r="C9" s="52">
        <v>0.25</v>
      </c>
      <c r="D9" s="52">
        <v>0.25</v>
      </c>
      <c r="E9" s="53">
        <v>1</v>
      </c>
      <c r="F9" s="54"/>
      <c r="G9" s="52"/>
      <c r="H9" s="55">
        <v>1</v>
      </c>
      <c r="I9" s="55">
        <v>0.5</v>
      </c>
      <c r="J9" s="55">
        <v>0.5</v>
      </c>
      <c r="K9" s="55"/>
      <c r="L9" s="55"/>
      <c r="M9" s="55"/>
      <c r="N9" s="53"/>
      <c r="O9" s="54">
        <f t="shared" si="0"/>
        <v>7.7249999999999996</v>
      </c>
      <c r="P9" s="138"/>
    </row>
    <row r="10" spans="1:20" ht="30" x14ac:dyDescent="0.25">
      <c r="A10" s="56" t="s">
        <v>25</v>
      </c>
      <c r="B10" s="57">
        <v>4.2249999999999996</v>
      </c>
      <c r="C10" s="58">
        <v>0.25</v>
      </c>
      <c r="D10" s="58">
        <v>0.25</v>
      </c>
      <c r="E10" s="59">
        <v>1</v>
      </c>
      <c r="F10" s="60"/>
      <c r="G10" s="58"/>
      <c r="H10" s="61">
        <v>1</v>
      </c>
      <c r="I10" s="61">
        <v>0.5</v>
      </c>
      <c r="J10" s="61">
        <v>0.5</v>
      </c>
      <c r="K10" s="61"/>
      <c r="L10" s="61"/>
      <c r="M10" s="61"/>
      <c r="N10" s="59">
        <v>1</v>
      </c>
      <c r="O10" s="60">
        <f t="shared" si="0"/>
        <v>8.7249999999999996</v>
      </c>
      <c r="P10" s="138"/>
    </row>
    <row r="11" spans="1:20" ht="17.100000000000001" customHeight="1" x14ac:dyDescent="0.25">
      <c r="A11" s="62" t="s">
        <v>26</v>
      </c>
      <c r="B11" s="63">
        <v>4.2249999999999996</v>
      </c>
      <c r="C11" s="64">
        <v>0.25</v>
      </c>
      <c r="D11" s="64">
        <v>0.25</v>
      </c>
      <c r="E11" s="65">
        <v>1</v>
      </c>
      <c r="F11" s="66"/>
      <c r="G11" s="64"/>
      <c r="H11" s="67"/>
      <c r="I11" s="67"/>
      <c r="J11" s="67"/>
      <c r="K11" s="67"/>
      <c r="L11" s="67"/>
      <c r="M11" s="67"/>
      <c r="N11" s="65"/>
      <c r="O11" s="66">
        <f t="shared" si="0"/>
        <v>5.7249999999999996</v>
      </c>
      <c r="P11" s="68"/>
    </row>
    <row r="12" spans="1:20" ht="17.100000000000001" customHeight="1" x14ac:dyDescent="0.25">
      <c r="A12" s="69" t="s">
        <v>27</v>
      </c>
      <c r="B12" s="70">
        <v>4.2249999999999996</v>
      </c>
      <c r="C12" s="71">
        <v>0.25</v>
      </c>
      <c r="D12" s="71">
        <v>0.25</v>
      </c>
      <c r="E12" s="72">
        <v>1</v>
      </c>
      <c r="F12" s="73"/>
      <c r="G12" s="71">
        <v>0.5</v>
      </c>
      <c r="H12" s="74"/>
      <c r="I12" s="74"/>
      <c r="J12" s="74"/>
      <c r="K12" s="74"/>
      <c r="L12" s="74"/>
      <c r="M12" s="74"/>
      <c r="N12" s="72"/>
      <c r="O12" s="73">
        <f t="shared" si="0"/>
        <v>6.2249999999999996</v>
      </c>
      <c r="P12" s="75"/>
    </row>
    <row r="13" spans="1:20" ht="17.100000000000001" customHeight="1" x14ac:dyDescent="0.25">
      <c r="A13" s="76" t="s">
        <v>28</v>
      </c>
      <c r="B13" s="77">
        <v>4.2249999999999996</v>
      </c>
      <c r="C13" s="78">
        <v>0.25</v>
      </c>
      <c r="D13" s="78">
        <v>0.25</v>
      </c>
      <c r="E13" s="79">
        <v>1</v>
      </c>
      <c r="F13" s="80"/>
      <c r="G13" s="78"/>
      <c r="H13" s="81">
        <v>1</v>
      </c>
      <c r="I13" s="81">
        <v>0.5</v>
      </c>
      <c r="J13" s="81">
        <v>0.75</v>
      </c>
      <c r="K13" s="81">
        <v>0.5</v>
      </c>
      <c r="L13" s="81"/>
      <c r="M13" s="81"/>
      <c r="N13" s="79"/>
      <c r="O13" s="80">
        <f t="shared" si="0"/>
        <v>8.4749999999999996</v>
      </c>
      <c r="P13" s="82"/>
    </row>
    <row r="14" spans="1:20" ht="17.100000000000001" customHeight="1" x14ac:dyDescent="0.25">
      <c r="A14" s="83" t="s">
        <v>29</v>
      </c>
      <c r="B14" s="84">
        <v>4.2249999999999996</v>
      </c>
      <c r="C14" s="85">
        <v>0.25</v>
      </c>
      <c r="D14" s="85">
        <v>0.25</v>
      </c>
      <c r="E14" s="86">
        <v>1</v>
      </c>
      <c r="F14" s="87"/>
      <c r="G14" s="85">
        <v>0.5</v>
      </c>
      <c r="H14" s="88">
        <v>1</v>
      </c>
      <c r="I14" s="88">
        <v>0.5</v>
      </c>
      <c r="J14" s="88"/>
      <c r="K14" s="88">
        <v>0.5</v>
      </c>
      <c r="L14" s="88"/>
      <c r="M14" s="88"/>
      <c r="N14" s="86"/>
      <c r="O14" s="87">
        <f t="shared" si="0"/>
        <v>8.2249999999999996</v>
      </c>
      <c r="P14" s="89"/>
    </row>
    <row r="15" spans="1:20" ht="17.100000000000001" customHeight="1" x14ac:dyDescent="0.25">
      <c r="A15" s="90" t="s">
        <v>30</v>
      </c>
      <c r="B15" s="91">
        <v>4.2249999999999996</v>
      </c>
      <c r="C15" s="92">
        <v>0.25</v>
      </c>
      <c r="D15" s="92">
        <v>0.25</v>
      </c>
      <c r="E15" s="93">
        <v>1</v>
      </c>
      <c r="F15" s="94"/>
      <c r="G15" s="92"/>
      <c r="H15" s="95">
        <v>1</v>
      </c>
      <c r="I15" s="95">
        <v>0.5</v>
      </c>
      <c r="J15" s="95">
        <v>0.5</v>
      </c>
      <c r="K15" s="95">
        <v>0.5</v>
      </c>
      <c r="L15" s="95">
        <v>0.5</v>
      </c>
      <c r="M15" s="95">
        <v>0.25</v>
      </c>
      <c r="N15" s="93"/>
      <c r="O15" s="94">
        <f t="shared" si="0"/>
        <v>8.9749999999999996</v>
      </c>
      <c r="P15" s="89"/>
    </row>
    <row r="16" spans="1:20" ht="17.100000000000001" customHeight="1" x14ac:dyDescent="0.25">
      <c r="A16" s="96" t="s">
        <v>31</v>
      </c>
      <c r="B16" s="97">
        <v>4.2249999999999996</v>
      </c>
      <c r="C16" s="98">
        <v>0.25</v>
      </c>
      <c r="D16" s="98">
        <v>0.25</v>
      </c>
      <c r="E16" s="99">
        <v>1</v>
      </c>
      <c r="F16" s="100"/>
      <c r="G16" s="98"/>
      <c r="H16" s="101"/>
      <c r="I16" s="101"/>
      <c r="J16" s="101"/>
      <c r="K16" s="101"/>
      <c r="L16" s="101"/>
      <c r="M16" s="101"/>
      <c r="N16" s="99"/>
      <c r="O16" s="102">
        <f t="shared" si="0"/>
        <v>5.7249999999999996</v>
      </c>
      <c r="P16" s="89"/>
    </row>
    <row r="17" spans="1:24" ht="17.100000000000001" customHeight="1" x14ac:dyDescent="0.25">
      <c r="A17" s="19" t="s">
        <v>32</v>
      </c>
      <c r="B17" s="20">
        <v>4.2249999999999996</v>
      </c>
      <c r="C17" s="21">
        <v>0.25</v>
      </c>
      <c r="D17" s="21">
        <v>0.25</v>
      </c>
      <c r="E17" s="22">
        <v>1</v>
      </c>
      <c r="F17" s="23">
        <v>0.5</v>
      </c>
      <c r="G17" s="21"/>
      <c r="H17" s="24">
        <v>1</v>
      </c>
      <c r="I17" s="24">
        <v>0.5</v>
      </c>
      <c r="J17" s="24">
        <v>0.5</v>
      </c>
      <c r="K17" s="24"/>
      <c r="L17" s="24"/>
      <c r="M17" s="24"/>
      <c r="N17" s="22"/>
      <c r="O17" s="23">
        <f t="shared" si="0"/>
        <v>8.2249999999999996</v>
      </c>
      <c r="P17" s="82"/>
    </row>
    <row r="18" spans="1:24" ht="17.100000000000001" customHeight="1" x14ac:dyDescent="0.25">
      <c r="A18" s="25" t="s">
        <v>33</v>
      </c>
      <c r="B18" s="26">
        <v>4.2249999999999996</v>
      </c>
      <c r="C18" s="27">
        <v>0.25</v>
      </c>
      <c r="D18" s="27">
        <v>0.25</v>
      </c>
      <c r="E18" s="28">
        <v>1</v>
      </c>
      <c r="F18" s="29">
        <v>0.5</v>
      </c>
      <c r="G18" s="27"/>
      <c r="H18" s="30">
        <v>1</v>
      </c>
      <c r="I18" s="30">
        <v>0.5</v>
      </c>
      <c r="J18" s="30">
        <v>0.5</v>
      </c>
      <c r="K18" s="30"/>
      <c r="L18" s="30"/>
      <c r="M18" s="30"/>
      <c r="N18" s="28">
        <v>0.75</v>
      </c>
      <c r="O18" s="29">
        <f t="shared" si="0"/>
        <v>8.9749999999999996</v>
      </c>
      <c r="P18" s="139"/>
    </row>
    <row r="19" spans="1:24" ht="17.100000000000001" customHeight="1" x14ac:dyDescent="0.25">
      <c r="A19" s="31" t="s">
        <v>34</v>
      </c>
      <c r="B19" s="32">
        <v>4.2249999999999996</v>
      </c>
      <c r="C19" s="33">
        <v>0.25</v>
      </c>
      <c r="D19" s="33">
        <v>0.25</v>
      </c>
      <c r="E19" s="34">
        <v>1</v>
      </c>
      <c r="F19" s="35">
        <v>0.5</v>
      </c>
      <c r="G19" s="33"/>
      <c r="H19" s="36">
        <v>1</v>
      </c>
      <c r="I19" s="36">
        <v>0.5</v>
      </c>
      <c r="J19" s="36">
        <v>0.5</v>
      </c>
      <c r="K19" s="36"/>
      <c r="L19" s="36"/>
      <c r="M19" s="36"/>
      <c r="N19" s="34">
        <v>1</v>
      </c>
      <c r="O19" s="35">
        <f t="shared" si="0"/>
        <v>9.2249999999999996</v>
      </c>
      <c r="P19" s="139"/>
    </row>
    <row r="20" spans="1:24" ht="17.100000000000001" customHeight="1" x14ac:dyDescent="0.25">
      <c r="A20" s="37" t="s">
        <v>35</v>
      </c>
      <c r="B20" s="38">
        <v>4.2249999999999996</v>
      </c>
      <c r="C20" s="39">
        <v>0.25</v>
      </c>
      <c r="D20" s="39">
        <v>0.25</v>
      </c>
      <c r="E20" s="40">
        <v>1</v>
      </c>
      <c r="F20" s="41"/>
      <c r="G20" s="39"/>
      <c r="H20" s="42"/>
      <c r="I20" s="42"/>
      <c r="J20" s="42"/>
      <c r="K20" s="42"/>
      <c r="L20" s="42"/>
      <c r="M20" s="42"/>
      <c r="N20" s="40"/>
      <c r="O20" s="41">
        <f t="shared" si="0"/>
        <v>5.7249999999999996</v>
      </c>
      <c r="P20" s="75"/>
    </row>
    <row r="21" spans="1:24" ht="17.100000000000001" customHeight="1" x14ac:dyDescent="0.25">
      <c r="A21" s="43" t="s">
        <v>36</v>
      </c>
      <c r="B21" s="44">
        <v>4.2249999999999996</v>
      </c>
      <c r="C21" s="45">
        <v>0.25</v>
      </c>
      <c r="D21" s="45">
        <v>0.25</v>
      </c>
      <c r="E21" s="46">
        <v>1</v>
      </c>
      <c r="F21" s="47"/>
      <c r="G21" s="45">
        <v>0.5</v>
      </c>
      <c r="H21" s="48">
        <v>1</v>
      </c>
      <c r="I21" s="48">
        <v>0.5</v>
      </c>
      <c r="J21" s="48"/>
      <c r="K21" s="48"/>
      <c r="L21" s="48">
        <v>0.5</v>
      </c>
      <c r="M21" s="48">
        <v>0.5</v>
      </c>
      <c r="N21" s="46"/>
      <c r="O21" s="47">
        <f t="shared" si="0"/>
        <v>8.7249999999999996</v>
      </c>
      <c r="P21" s="75"/>
    </row>
    <row r="22" spans="1:24" ht="17.100000000000001" customHeight="1" x14ac:dyDescent="0.25">
      <c r="A22" s="50" t="s">
        <v>37</v>
      </c>
      <c r="B22" s="51">
        <v>4.2249999999999996</v>
      </c>
      <c r="C22" s="52">
        <v>0.25</v>
      </c>
      <c r="D22" s="52">
        <v>0.25</v>
      </c>
      <c r="E22" s="53">
        <v>1</v>
      </c>
      <c r="F22" s="54"/>
      <c r="G22" s="52"/>
      <c r="H22" s="55"/>
      <c r="I22" s="55"/>
      <c r="J22" s="55"/>
      <c r="K22" s="55"/>
      <c r="L22" s="55"/>
      <c r="M22" s="55"/>
      <c r="N22" s="53"/>
      <c r="O22" s="54">
        <f t="shared" si="0"/>
        <v>5.7249999999999996</v>
      </c>
      <c r="P22" s="82"/>
    </row>
    <row r="23" spans="1:24" ht="17.100000000000001" customHeight="1" x14ac:dyDescent="0.25">
      <c r="A23" s="56" t="s">
        <v>38</v>
      </c>
      <c r="B23" s="57">
        <v>4.2249999999999996</v>
      </c>
      <c r="C23" s="58">
        <v>0.25</v>
      </c>
      <c r="D23" s="58">
        <v>0.25</v>
      </c>
      <c r="E23" s="59">
        <v>1</v>
      </c>
      <c r="F23" s="60"/>
      <c r="G23" s="58"/>
      <c r="H23" s="61">
        <v>1</v>
      </c>
      <c r="I23" s="61"/>
      <c r="J23" s="61"/>
      <c r="K23" s="61"/>
      <c r="L23" s="61"/>
      <c r="M23" s="61"/>
      <c r="N23" s="59"/>
      <c r="O23" s="60">
        <f t="shared" si="0"/>
        <v>6.7249999999999996</v>
      </c>
      <c r="P23" s="75"/>
    </row>
    <row r="24" spans="1:24" ht="17.100000000000001" customHeight="1" x14ac:dyDescent="0.25">
      <c r="A24" s="103" t="s">
        <v>39</v>
      </c>
      <c r="B24" s="104">
        <v>4.2249999999999996</v>
      </c>
      <c r="C24" s="105">
        <v>0.25</v>
      </c>
      <c r="D24" s="105">
        <v>0.25</v>
      </c>
      <c r="E24" s="106">
        <v>1</v>
      </c>
      <c r="F24" s="107"/>
      <c r="G24" s="105">
        <v>0.5</v>
      </c>
      <c r="H24" s="108">
        <v>1</v>
      </c>
      <c r="I24" s="108">
        <v>0.5</v>
      </c>
      <c r="J24" s="108">
        <v>0.5</v>
      </c>
      <c r="K24" s="108"/>
      <c r="L24" s="108"/>
      <c r="M24" s="108"/>
      <c r="N24" s="106"/>
      <c r="O24" s="107">
        <f t="shared" si="0"/>
        <v>8.2249999999999996</v>
      </c>
      <c r="P24" s="75"/>
    </row>
    <row r="25" spans="1:24" ht="30" x14ac:dyDescent="0.25">
      <c r="A25" s="62" t="s">
        <v>40</v>
      </c>
      <c r="B25" s="63">
        <v>4.2249999999999996</v>
      </c>
      <c r="C25" s="64">
        <v>0.25</v>
      </c>
      <c r="D25" s="64">
        <v>0.25</v>
      </c>
      <c r="E25" s="65">
        <v>1</v>
      </c>
      <c r="F25" s="66"/>
      <c r="G25" s="64">
        <v>0.5</v>
      </c>
      <c r="H25" s="67">
        <v>1</v>
      </c>
      <c r="I25" s="67">
        <v>0.5</v>
      </c>
      <c r="J25" s="67">
        <v>0.5</v>
      </c>
      <c r="K25" s="67"/>
      <c r="L25" s="67"/>
      <c r="M25" s="67"/>
      <c r="N25" s="65">
        <v>1</v>
      </c>
      <c r="O25" s="66">
        <f t="shared" si="0"/>
        <v>9.2249999999999996</v>
      </c>
      <c r="P25" s="75"/>
    </row>
    <row r="26" spans="1:24" ht="17.100000000000001" customHeight="1" x14ac:dyDescent="0.25">
      <c r="A26" s="69" t="s">
        <v>41</v>
      </c>
      <c r="B26" s="70">
        <v>4.2249999999999996</v>
      </c>
      <c r="C26" s="71">
        <v>0.25</v>
      </c>
      <c r="D26" s="71">
        <v>0.25</v>
      </c>
      <c r="E26" s="72">
        <v>1</v>
      </c>
      <c r="F26" s="73"/>
      <c r="G26" s="71"/>
      <c r="H26" s="74">
        <v>1</v>
      </c>
      <c r="I26" s="74"/>
      <c r="J26" s="74">
        <v>0.5</v>
      </c>
      <c r="K26" s="74"/>
      <c r="L26" s="74"/>
      <c r="M26" s="74"/>
      <c r="N26" s="72"/>
      <c r="O26" s="73">
        <f t="shared" si="0"/>
        <v>7.2249999999999996</v>
      </c>
      <c r="P26" s="75"/>
    </row>
    <row r="27" spans="1:24" ht="17.100000000000001" customHeight="1" x14ac:dyDescent="0.25">
      <c r="A27" s="76" t="s">
        <v>42</v>
      </c>
      <c r="B27" s="77">
        <v>4.2249999999999996</v>
      </c>
      <c r="C27" s="78">
        <v>0.25</v>
      </c>
      <c r="D27" s="78">
        <v>0.25</v>
      </c>
      <c r="E27" s="79">
        <v>1</v>
      </c>
      <c r="F27" s="80"/>
      <c r="G27" s="78"/>
      <c r="H27" s="81">
        <v>1</v>
      </c>
      <c r="I27" s="81"/>
      <c r="J27" s="81">
        <v>0.5</v>
      </c>
      <c r="K27" s="81"/>
      <c r="L27" s="81"/>
      <c r="M27" s="81"/>
      <c r="N27" s="79">
        <v>1</v>
      </c>
      <c r="O27" s="80">
        <f t="shared" si="0"/>
        <v>8.2249999999999996</v>
      </c>
      <c r="P27" s="82"/>
    </row>
    <row r="28" spans="1:24" s="117" customFormat="1" ht="30" x14ac:dyDescent="0.25">
      <c r="A28" s="109" t="s">
        <v>43</v>
      </c>
      <c r="B28" s="110" t="s">
        <v>8</v>
      </c>
      <c r="C28" s="111"/>
      <c r="D28" s="112" t="s">
        <v>44</v>
      </c>
      <c r="E28" s="113" t="s">
        <v>45</v>
      </c>
      <c r="F28" s="114"/>
      <c r="G28" s="112" t="s">
        <v>46</v>
      </c>
      <c r="H28" s="115"/>
      <c r="I28" s="115"/>
      <c r="J28" s="115"/>
      <c r="K28" s="115"/>
      <c r="L28" s="115"/>
      <c r="M28" s="115"/>
      <c r="N28" s="113"/>
      <c r="O28" s="114"/>
      <c r="P28" s="82"/>
      <c r="Q28" s="116"/>
      <c r="R28" s="116"/>
      <c r="S28" s="116"/>
      <c r="T28" s="116"/>
      <c r="U28" s="116"/>
      <c r="V28" s="116"/>
      <c r="W28" s="116"/>
      <c r="X28" s="116"/>
    </row>
    <row r="29" spans="1:24" ht="15.75" thickBot="1" x14ac:dyDescent="0.3">
      <c r="A29" s="118"/>
      <c r="B29" s="119">
        <v>3</v>
      </c>
      <c r="C29" s="120"/>
      <c r="D29" s="121">
        <v>0.125</v>
      </c>
      <c r="E29" s="122">
        <v>1</v>
      </c>
      <c r="F29" s="123"/>
      <c r="G29" s="119">
        <v>0.1</v>
      </c>
      <c r="H29" s="121"/>
      <c r="I29" s="124"/>
      <c r="J29" s="124"/>
      <c r="K29" s="124"/>
      <c r="L29" s="124"/>
      <c r="M29" s="124"/>
      <c r="N29" s="122"/>
      <c r="O29" s="123">
        <f>SUM(B29:N29)</f>
        <v>4.2249999999999996</v>
      </c>
      <c r="P29" s="125"/>
    </row>
    <row r="30" spans="1:24" x14ac:dyDescent="0.25">
      <c r="P30" s="127"/>
    </row>
  </sheetData>
  <mergeCells count="7">
    <mergeCell ref="P7:P10"/>
    <mergeCell ref="P18:P19"/>
    <mergeCell ref="A1:A2"/>
    <mergeCell ref="F1:N1"/>
    <mergeCell ref="O1:O2"/>
    <mergeCell ref="P2:P3"/>
    <mergeCell ref="P4:P5"/>
  </mergeCells>
  <pageMargins left="0.2" right="0.2" top="0.25" bottom="0.25" header="0.3" footer="0.3"/>
  <pageSetup paperSize="5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2023</vt:lpstr>
      <vt:lpstr>Sheet3</vt:lpstr>
      <vt:lpstr>'2023'!Print_Area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Farris</dc:creator>
  <cp:lastModifiedBy>Krista Schindler</cp:lastModifiedBy>
  <cp:lastPrinted>2022-12-13T21:40:43Z</cp:lastPrinted>
  <dcterms:created xsi:type="dcterms:W3CDTF">2022-12-13T17:16:36Z</dcterms:created>
  <dcterms:modified xsi:type="dcterms:W3CDTF">2023-02-24T20:38:00Z</dcterms:modified>
</cp:coreProperties>
</file>